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075" windowHeight="11760" tabRatio="829" activeTab="1"/>
  </bookViews>
  <sheets>
    <sheet name="Portada" sheetId="1" r:id="rId1"/>
    <sheet name="22-QUERÉTARO ARTEAGA" sheetId="2" r:id="rId2"/>
  </sheets>
  <definedNames>
    <definedName name="_xlnm.Print_Area" localSheetId="1">'22-QUERÉTARO ARTEAGA'!$B$1:$V$39</definedName>
    <definedName name="_xlnm.Print_Area" localSheetId="0">'Portada'!$B$1:$AD$68</definedName>
    <definedName name="_xlnm.Print_Titles" localSheetId="1">'22-QUERÉTARO ARTEAGA'!$1:$4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<sst xmlns="http://schemas.openxmlformats.org/spreadsheetml/2006/main" count="115" uniqueCount="76">
  <si>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</si>
  <si>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</si>
  <si>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</si>
  <si>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</si>
  <si>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</si>
  <si>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Informes sobre la Situación Económica, las Finanzas Públicas y la Deuda Pública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</si>
  <si>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</si>
  <si>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</si>
  <si>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</si>
  <si>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</si>
  <si>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</si>
  <si>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</si>
  <si>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</si>
  <si>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</si>
  <si>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</si>
  <si>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</si>
  <si>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</si>
  <si>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</si>
  <si>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</si>
  <si>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</si>
  <si>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</si>
  <si>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</si>
  <si>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</si>
  <si>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</si>
  <si>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</si>
  <si>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</si>
  <si>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</si>
  <si>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</si>
  <si>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</si>
  <si>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</si>
  <si>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</si>
  <si>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</si>
  <si>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</si>
  <si>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</si>
  <si>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</si>
  <si>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</si>
  <si>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</si>
  <si>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</si>
  <si>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</si>
  <si>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</si>
  <si>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</si>
  <si>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</si>
  <si>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</si>
  <si>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</si>
  <si>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</si>
  <si>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</si>
  <si>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</si>
  <si>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N/A</t>
  </si>
  <si>
    <t>Municipal</t>
  </si>
  <si>
    <t>22-QUERÉTARO ARTEAGA</t>
  </si>
  <si>
    <t/>
  </si>
  <si>
    <t>2 - PINAL DE AMOLES</t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</si>
  <si>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</si>
  <si>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</si>
  <si>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</si>
  <si>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</si>
  <si>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</si>
  <si>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</si>
  <si>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</si>
  <si>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</si>
  <si>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</si>
  <si>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</si>
  <si>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</si>
  <si>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</si>
  <si>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</si>
  <si>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</si>
  <si>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</si>
  <si>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</si>
  <si>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</si>
  <si>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</si>
  <si>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</si>
  <si>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 xml:space="preserve">2 - PINAL DE AMOLES  SE TIENEN UN AVANCE DE LAS METAS UN 68% LO CUAL NO SE PUDO MEDIR CON LA META PLANEADA DEBIDO A QUE NO DEJA REGISTRAR LOS DATOS EL SISTEMA. PARA LA META PLANEADA PROGRAMAMOS UN 75%
</t>
    </r>
  </si>
  <si>
    <r>
      <t xml:space="preserve">Índice en el Ejercicio de Recursos
</t>
    </r>
    <r>
      <rPr>
        <sz val="10"/>
        <rFont val="Soberana Sans"/>
        <family val="2"/>
      </rPr>
      <t xml:space="preserve">2 - PINAL DE AMOLES  EL AVANCE DE LA META ALCANZADA ES DE 67.43, LA CUAL NO SE PUEDE MEDIR CON LA META PLAENANDA DEBIDO A QUE EL SISTEMA NO PERMITE REGISTRAR LOS DATOS EN LA META PLANEADA. LA META PLANEADA ES DE UN 75%.
</t>
    </r>
  </si>
  <si>
    <r>
      <t xml:space="preserve">Índice de Aplicación Prioritaria de Recursos
</t>
    </r>
    <r>
      <rPr>
        <sz val="10"/>
        <rFont val="Soberana Sans"/>
        <family val="2"/>
      </rPr>
      <t xml:space="preserve">2 - PINAL DE AMOLES  se cumple las metas en un un 70% debido a que se tienen comtemplados para los siguientes trimestres.
</t>
    </r>
  </si>
  <si>
    <r>
      <t xml:space="preserve">Índice de Dependencia Financiera
</t>
    </r>
    <r>
      <rPr>
        <sz val="10"/>
        <rFont val="Soberana Sans"/>
        <family val="2"/>
      </rPr>
      <t xml:space="preserve">2 - PINAL DE AMOLES  EL AVANCE DE LA META ALCANZADA ESTA ES DE 320, LA CUAL NO SE PUEDE MEDIR CON LA META PROGRAMADA DEBIDO A QUE EL SISTEMA NO PERMITE REGISTRAR LOS AVANCES. LA META PLAENADA ES DE 356 DURANTE EL TERCER TRIMESTRE.
</t>
    </r>
  </si>
  <si>
    <r>
      <t xml:space="preserve">Índice de Logro Operativo
</t>
    </r>
    <r>
      <rPr>
        <sz val="10"/>
        <rFont val="Soberana Sans"/>
        <family val="2"/>
      </rPr>
      <t xml:space="preserve">2 - PINAL DE AMOLES  EL AVANCE DE LA META ALCANZADA ES DE 47%, LA CUAL NO SE PUEDE MEDIR CON LA META PLAENADA DEBIDO AQUE EL SISTEMA NO PERMITE REGISTRAR AVANCES EN LAS META PLAENEADA.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</si>
</sst>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50">
    <font>
      <sz val="10"/>
      <name val="Soberana San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20"/>
      <color indexed="8"/>
      <name val="Soberana Titular"/>
      <family val="3"/>
    </font>
    <font>
      <b/>
      <sz val="20"/>
      <color indexed="23"/>
      <name val="Soberana Titular"/>
      <family val="3"/>
    </font>
    <font>
      <sz val="18"/>
      <name val="Soberana Sans"/>
      <family val="3"/>
    </font>
    <font>
      <b/>
      <sz val="28"/>
      <color indexed="8"/>
      <name val="Soberana Sans"/>
      <family val="1"/>
    </font>
    <font>
      <b/>
      <sz val="16"/>
      <name val="Soberana Sans"/>
      <family val="2"/>
    </font>
    <font>
      <sz val="16"/>
      <name val="Soberana Sans"/>
      <family val="2"/>
    </font>
    <font>
      <b/>
      <sz val="14"/>
      <color indexed="23"/>
      <name val="Soberana Titular"/>
      <family val="3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Alignment="1">
      <alignment/>
    </xf>
    <xf numFmtId="0" fontId="23" fillId="34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6" fillId="0" borderId="0" xfId="0" applyFont="1" applyFill="1" applyAlignment="1">
      <alignment vertical="center"/>
    </xf>
    <xf numFmtId="0" fontId="27" fillId="33" borderId="0" xfId="0" applyFont="1" applyFill="1" applyAlignment="1">
      <alignment horizontal="center" vertical="center" wrapText="1"/>
    </xf>
    <xf numFmtId="0" fontId="28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9" fillId="35" borderId="10" xfId="0" applyFont="1" applyFill="1" applyBorder="1" applyAlignment="1">
      <alignment horizontal="centerContinuous" vertical="center"/>
    </xf>
    <xf numFmtId="0" fontId="30" fillId="35" borderId="11" xfId="0" applyFont="1" applyFill="1" applyBorder="1" applyAlignment="1">
      <alignment horizontal="centerContinuous" vertical="center"/>
    </xf>
    <xf numFmtId="0" fontId="30" fillId="35" borderId="11" xfId="0" applyFont="1" applyFill="1" applyBorder="1" applyAlignment="1">
      <alignment horizontal="centerContinuous" vertical="center" wrapText="1"/>
    </xf>
    <xf numFmtId="0" fontId="30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31" fillId="0" borderId="14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2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38" xfId="0" applyNumberFormat="1" applyFont="1" applyFill="1" applyBorder="1" applyAlignment="1">
      <alignment horizontal="center" vertical="center" wrapText="1"/>
    </xf>
    <xf numFmtId="4" fontId="18" fillId="36" borderId="3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8" fillId="0" borderId="40" xfId="0" applyNumberFormat="1" applyFont="1" applyFill="1" applyBorder="1" applyAlignment="1">
      <alignment vertical="top" wrapText="1"/>
    </xf>
    <xf numFmtId="0" fontId="0" fillId="0" borderId="41" xfId="0" applyFont="1" applyFill="1" applyBorder="1" applyAlignment="1">
      <alignment horizontal="justify" vertical="top" wrapText="1"/>
    </xf>
    <xf numFmtId="4" fontId="0" fillId="0" borderId="41" xfId="0" applyNumberFormat="1" applyFont="1" applyBorder="1" applyAlignment="1">
      <alignment horizontal="right" vertical="top" wrapText="1"/>
    </xf>
    <xf numFmtId="4" fontId="0" fillId="0" borderId="42" xfId="0" applyNumberFormat="1" applyFont="1" applyBorder="1" applyAlignment="1">
      <alignment horizontal="left" vertical="top" wrapText="1"/>
    </xf>
    <xf numFmtId="4" fontId="18" fillId="35" borderId="43" xfId="0" applyNumberFormat="1" applyFont="1" applyFill="1" applyBorder="1" applyAlignment="1">
      <alignment horizontal="left" vertical="center" wrapText="1"/>
    </xf>
    <xf numFmtId="4" fontId="18" fillId="35" borderId="44" xfId="0" applyNumberFormat="1" applyFont="1" applyFill="1" applyBorder="1" applyAlignment="1">
      <alignment horizontal="left" vertical="center" wrapText="1"/>
    </xf>
    <xf numFmtId="4" fontId="18" fillId="35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9" fillId="35" borderId="10" xfId="0" applyFont="1" applyFill="1" applyBorder="1" applyAlignment="1">
      <alignment horizontal="left" vertical="center"/>
    </xf>
    <xf numFmtId="0" fontId="30" fillId="35" borderId="11" xfId="0" applyFont="1" applyFill="1" applyBorder="1" applyAlignment="1">
      <alignment horizontal="left" vertical="center"/>
    </xf>
    <xf numFmtId="0" fontId="30" fillId="35" borderId="11" xfId="0" applyFont="1" applyFill="1" applyBorder="1" applyAlignment="1">
      <alignment horizontal="left" vertical="center" wrapText="1"/>
    </xf>
    <xf numFmtId="0" fontId="30" fillId="35" borderId="12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justify" vertical="top" wrapText="1"/>
    </xf>
    <xf numFmtId="0" fontId="18" fillId="0" borderId="46" xfId="0" applyFont="1" applyFill="1" applyBorder="1" applyAlignment="1">
      <alignment horizontal="justify" vertical="top" wrapText="1"/>
    </xf>
    <xf numFmtId="0" fontId="18" fillId="0" borderId="41" xfId="0" applyFont="1" applyFill="1" applyBorder="1" applyAlignment="1">
      <alignment horizontal="justify" vertical="top" wrapText="1"/>
    </xf>
    <xf numFmtId="0" fontId="18" fillId="0" borderId="47" xfId="0" applyFont="1" applyFill="1" applyBorder="1" applyAlignment="1">
      <alignment horizontal="justify" vertical="top" wrapText="1"/>
    </xf>
    <xf numFmtId="0" fontId="18" fillId="0" borderId="48" xfId="0" applyFont="1" applyFill="1" applyBorder="1" applyAlignment="1">
      <alignment horizontal="justify" vertical="top" wrapText="1"/>
    </xf>
    <xf numFmtId="0" fontId="18" fillId="0" borderId="49" xfId="0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view="pageBreakPreview" zoomScale="80" zoomScaleNormal="80" zoomScaleSheetLayoutView="80" zoomScalePageLayoutView="0" workbookViewId="0" topLeftCell="A31">
      <selection activeCell="K78" sqref="K78"/>
    </sheetView>
  </sheetViews>
  <sheetFormatPr defaultColWidth="10.00390625" defaultRowHeight="12.75"/>
  <cols>
    <col min="1" max="1" width="3.50390625" style="1" customWidth="1"/>
  </cols>
  <sheetData>
    <row r="1" spans="1:18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  <c r="R1" s="5"/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6" t="s">
        <v>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2:30" ht="13.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ht="13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2:30" ht="13.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2:30" ht="13.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2:30" ht="13.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2:30" ht="13.5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2:30" ht="13.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ht="13.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2:30" ht="13.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2:30" ht="13.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30" ht="13.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2:30" ht="13.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2:30" ht="13.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2:30" ht="13.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2:30" ht="13.5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2:30" ht="13.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2:30" ht="13.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2:30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2:30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2:30" ht="13.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2:30" ht="13.5" customHeigh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2:30" ht="13.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2:30" ht="13.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7" t="s">
        <v>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4:28" ht="13.5" customHeight="1">
      <c r="D50" s="8" t="s">
        <v>4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4:28" ht="13.5" customHeight="1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4:28" ht="13.5" customHeight="1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4:28" ht="13.5" customHeight="1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4:28" ht="13.5" customHeight="1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4:28" ht="13.5" customHeight="1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4:28" ht="13.5" customHeight="1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4:28" ht="13.5" customHeight="1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4:28" ht="13.5" customHeight="1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4:28" ht="13.5" customHeight="1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4:28" ht="13.5" customHeight="1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4:28" ht="13.5" customHeight="1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4:28" ht="13.5" customHeight="1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4:28" ht="13.5" customHeight="1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4:28" ht="13.5" customHeight="1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4:28" ht="13.5" customHeight="1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4:28" ht="13.5" customHeight="1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&amp;C&amp;16__________________________________________________
C. CÉSAR FERNANDO ARCEGA PÉREZ
PRESIDENTE MUNICIPAL DE PINAL DE AMOLES&amp;R&amp;P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32"/>
  <sheetViews>
    <sheetView showGridLines="0" tabSelected="1" view="pageBreakPreview" zoomScale="70" zoomScaleNormal="80" zoomScaleSheetLayoutView="70" zoomScalePageLayoutView="0" workbookViewId="0" topLeftCell="A1">
      <selection activeCell="I23" sqref="I23:K23"/>
    </sheetView>
  </sheetViews>
  <sheetFormatPr defaultColWidth="10.00390625" defaultRowHeight="12.75"/>
  <cols>
    <col min="1" max="1" width="3.50390625" style="1" customWidth="1"/>
    <col min="2" max="2" width="14.75390625" style="1" customWidth="1"/>
    <col min="3" max="3" width="5.875" style="1" customWidth="1"/>
    <col min="4" max="4" width="8.625" style="1" customWidth="1"/>
    <col min="5" max="5" width="9.75390625" style="1" customWidth="1"/>
    <col min="6" max="6" width="4.50390625" style="1" customWidth="1"/>
    <col min="7" max="7" width="0.2421875" style="1" customWidth="1"/>
    <col min="8" max="8" width="2.25390625" style="1" customWidth="1"/>
    <col min="9" max="9" width="6.625" style="1" customWidth="1"/>
    <col min="10" max="10" width="8.375" style="1" customWidth="1"/>
    <col min="11" max="11" width="9.50390625" style="1" customWidth="1"/>
    <col min="12" max="12" width="7.75390625" style="1" customWidth="1"/>
    <col min="13" max="13" width="9.625" style="1" customWidth="1"/>
    <col min="14" max="14" width="8.25390625" style="1" customWidth="1"/>
    <col min="15" max="15" width="11.125" style="1" customWidth="1"/>
    <col min="16" max="16" width="12.625" style="1" customWidth="1"/>
    <col min="17" max="17" width="12.125" style="1" customWidth="1"/>
    <col min="18" max="18" width="9.00390625" style="1" customWidth="1"/>
    <col min="19" max="19" width="13.75390625" style="1" customWidth="1"/>
    <col min="20" max="21" width="10.75390625" style="1" customWidth="1"/>
    <col min="22" max="22" width="24.625" style="1" customWidth="1"/>
    <col min="23" max="23" width="11.50390625" style="1" customWidth="1"/>
    <col min="24" max="24" width="10.75390625" style="1" customWidth="1"/>
    <col min="25" max="25" width="8.50390625" style="1" customWidth="1"/>
    <col min="26" max="26" width="8.75390625" style="1" customWidth="1"/>
    <col min="27" max="27" width="9.625" style="1" customWidth="1"/>
    <col min="28" max="30" width="10.00390625" style="0" customWidth="1"/>
    <col min="31" max="31" width="15.375" style="1" customWidth="1"/>
  </cols>
  <sheetData>
    <row r="1" spans="1:35" ht="48" customHeight="1">
      <c r="A1" s="9"/>
      <c r="B1" s="10" t="s">
        <v>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9" t="s">
        <v>1</v>
      </c>
      <c r="N1" s="9"/>
      <c r="O1" s="9"/>
      <c r="P1" s="11"/>
      <c r="Q1" s="11"/>
      <c r="R1" s="11"/>
      <c r="S1" s="2"/>
      <c r="T1" s="2"/>
      <c r="U1" s="2"/>
      <c r="V1" s="2"/>
      <c r="W1" s="2"/>
      <c r="X1" s="2"/>
      <c r="Y1" s="2"/>
      <c r="Z1" s="12"/>
      <c r="AA1" s="12"/>
      <c r="AB1" s="13"/>
      <c r="AE1" s="2"/>
      <c r="AI1" s="14"/>
    </row>
    <row r="2" ht="13.5" customHeight="1" thickBot="1"/>
    <row r="3" spans="2:22" ht="22.5" customHeight="1" thickBot="1" thickTop="1">
      <c r="B3" s="15" t="s">
        <v>6</v>
      </c>
      <c r="C3" s="16"/>
      <c r="D3" s="16"/>
      <c r="E3" s="16"/>
      <c r="F3" s="16"/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</row>
    <row r="4" spans="2:22" ht="53.25" customHeight="1" thickBot="1" thickTop="1">
      <c r="B4" s="19" t="s">
        <v>7</v>
      </c>
      <c r="C4" s="20" t="s">
        <v>8</v>
      </c>
      <c r="D4" s="21" t="s">
        <v>9</v>
      </c>
      <c r="E4" s="21"/>
      <c r="F4" s="21"/>
      <c r="G4" s="21"/>
      <c r="H4" s="21"/>
      <c r="I4" s="22"/>
      <c r="J4" s="23" t="s">
        <v>10</v>
      </c>
      <c r="K4" s="24" t="s">
        <v>11</v>
      </c>
      <c r="L4" s="25" t="s">
        <v>12</v>
      </c>
      <c r="M4" s="25"/>
      <c r="N4" s="25"/>
      <c r="O4" s="25"/>
      <c r="P4" s="26" t="s">
        <v>13</v>
      </c>
      <c r="Q4" s="27" t="s">
        <v>14</v>
      </c>
      <c r="R4" s="27"/>
      <c r="S4" s="23" t="s">
        <v>15</v>
      </c>
      <c r="T4" s="25" t="s">
        <v>16</v>
      </c>
      <c r="U4" s="25"/>
      <c r="V4" s="28"/>
    </row>
    <row r="5" spans="2:22" ht="15.75" customHeight="1">
      <c r="B5" s="29" t="s">
        <v>17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</row>
    <row r="6" spans="2:22" ht="64.5" customHeight="1" thickBot="1">
      <c r="B6" s="32" t="s">
        <v>18</v>
      </c>
      <c r="C6" s="33" t="s">
        <v>19</v>
      </c>
      <c r="D6" s="33"/>
      <c r="E6" s="33"/>
      <c r="F6" s="33"/>
      <c r="G6" s="33"/>
      <c r="H6" s="34"/>
      <c r="I6" s="34"/>
      <c r="J6" s="34" t="s">
        <v>20</v>
      </c>
      <c r="K6" s="33" t="s">
        <v>21</v>
      </c>
      <c r="L6" s="33"/>
      <c r="M6" s="33"/>
      <c r="N6" s="35"/>
      <c r="O6" s="36" t="s">
        <v>22</v>
      </c>
      <c r="P6" s="33" t="s">
        <v>23</v>
      </c>
      <c r="Q6" s="33"/>
      <c r="R6" s="37"/>
      <c r="S6" s="36" t="s">
        <v>24</v>
      </c>
      <c r="T6" s="33" t="s">
        <v>25</v>
      </c>
      <c r="U6" s="33"/>
      <c r="V6" s="38"/>
    </row>
    <row r="7" spans="2:22" ht="22.5" customHeight="1" thickBot="1" thickTop="1">
      <c r="B7" s="15" t="s">
        <v>26</v>
      </c>
      <c r="C7" s="16"/>
      <c r="D7" s="16"/>
      <c r="E7" s="16"/>
      <c r="F7" s="16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</row>
    <row r="8" spans="2:22" ht="16.5" customHeight="1" thickTop="1">
      <c r="B8" s="40" t="s">
        <v>27</v>
      </c>
      <c r="C8" s="43" t="s">
        <v>28</v>
      </c>
      <c r="D8" s="43"/>
      <c r="E8" s="43"/>
      <c r="F8" s="43"/>
      <c r="G8" s="43"/>
      <c r="H8" s="44"/>
      <c r="I8" s="48" t="s">
        <v>29</v>
      </c>
      <c r="J8" s="50"/>
      <c r="K8" s="50"/>
      <c r="L8" s="50"/>
      <c r="M8" s="50"/>
      <c r="N8" s="50"/>
      <c r="O8" s="50"/>
      <c r="P8" s="50"/>
      <c r="Q8" s="50"/>
      <c r="R8" s="50"/>
      <c r="S8" s="49"/>
      <c r="T8" s="48" t="s">
        <v>30</v>
      </c>
      <c r="U8" s="50"/>
      <c r="V8" s="51" t="s">
        <v>31</v>
      </c>
    </row>
    <row r="9" spans="2:22" ht="19.5" customHeight="1">
      <c r="B9" s="42"/>
      <c r="C9" s="39"/>
      <c r="D9" s="39"/>
      <c r="E9" s="39"/>
      <c r="F9" s="39"/>
      <c r="G9" s="39"/>
      <c r="H9" s="47"/>
      <c r="I9" s="54" t="s">
        <v>32</v>
      </c>
      <c r="J9" s="55"/>
      <c r="K9" s="55"/>
      <c r="L9" s="55" t="s">
        <v>33</v>
      </c>
      <c r="M9" s="55"/>
      <c r="N9" s="55"/>
      <c r="O9" s="55"/>
      <c r="P9" s="55" t="s">
        <v>34</v>
      </c>
      <c r="Q9" s="55" t="s">
        <v>35</v>
      </c>
      <c r="R9" s="59" t="s">
        <v>36</v>
      </c>
      <c r="S9" s="58"/>
      <c r="T9" s="55" t="s">
        <v>37</v>
      </c>
      <c r="U9" s="55" t="s">
        <v>38</v>
      </c>
      <c r="V9" s="53"/>
    </row>
    <row r="10" spans="2:22" ht="26.25" customHeight="1" thickBot="1">
      <c r="B10" s="41"/>
      <c r="C10" s="45"/>
      <c r="D10" s="45"/>
      <c r="E10" s="45"/>
      <c r="F10" s="45"/>
      <c r="G10" s="45"/>
      <c r="H10" s="46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39</v>
      </c>
      <c r="S10" s="61" t="s">
        <v>40</v>
      </c>
      <c r="T10" s="57"/>
      <c r="U10" s="57"/>
      <c r="V10" s="52"/>
    </row>
    <row r="11" spans="1:22" ht="90.75" customHeight="1" thickBot="1" thickTop="1">
      <c r="A11" s="62"/>
      <c r="B11" s="63" t="s">
        <v>41</v>
      </c>
      <c r="C11" s="64" t="s">
        <v>42</v>
      </c>
      <c r="D11" s="64"/>
      <c r="E11" s="64"/>
      <c r="F11" s="64"/>
      <c r="G11" s="64"/>
      <c r="H11" s="64"/>
      <c r="I11" s="64" t="s">
        <v>43</v>
      </c>
      <c r="J11" s="64"/>
      <c r="K11" s="64"/>
      <c r="L11" s="64" t="s">
        <v>44</v>
      </c>
      <c r="M11" s="64"/>
      <c r="N11" s="64"/>
      <c r="O11" s="64"/>
      <c r="P11" s="65" t="s">
        <v>45</v>
      </c>
      <c r="Q11" s="65" t="s">
        <v>46</v>
      </c>
      <c r="R11" s="65" t="s">
        <v>47</v>
      </c>
      <c r="S11" s="65" t="s">
        <v>47</v>
      </c>
      <c r="T11" s="65">
        <v>67.43</v>
      </c>
      <c r="U11" s="65" t="str">
        <f>IF(ISERROR(T11/S11),"N/A",T11/S11*100)</f>
        <v>N/A</v>
      </c>
      <c r="V11" s="66" t="s">
        <v>48</v>
      </c>
    </row>
    <row r="12" spans="1:22" ht="18.75" customHeight="1" thickBot="1" thickTop="1">
      <c r="A12" s="62"/>
      <c r="B12" s="67" t="s">
        <v>49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8"/>
    </row>
    <row r="13" spans="1:22" s="70" customFormat="1" ht="18" customHeight="1" thickBot="1">
      <c r="A13" s="71"/>
      <c r="B13" s="72" t="s">
        <v>50</v>
      </c>
      <c r="C13" s="72"/>
      <c r="D13" s="73"/>
      <c r="E13" s="72"/>
      <c r="F13" s="72"/>
      <c r="G13" s="72"/>
      <c r="H13" s="72"/>
      <c r="I13" s="74"/>
      <c r="J13" s="75"/>
      <c r="K13" s="74"/>
      <c r="L13" s="75"/>
      <c r="M13" s="74"/>
      <c r="N13" s="75"/>
      <c r="O13" s="74"/>
      <c r="P13" s="75"/>
      <c r="Q13" s="76"/>
      <c r="R13" s="77" t="s">
        <v>50</v>
      </c>
      <c r="S13" s="77" t="s">
        <v>50</v>
      </c>
      <c r="T13" s="77">
        <v>67.43</v>
      </c>
      <c r="U13" s="77" t="str">
        <f>IF(ISERROR(T13/S13),"N/A",T13/S13*100)</f>
        <v>N/A</v>
      </c>
      <c r="V13" s="72" t="s">
        <v>51</v>
      </c>
    </row>
    <row r="14" spans="1:22" ht="90" customHeight="1" thickBot="1" thickTop="1">
      <c r="A14" s="62"/>
      <c r="B14" s="63" t="s">
        <v>41</v>
      </c>
      <c r="C14" s="64" t="s">
        <v>50</v>
      </c>
      <c r="D14" s="64"/>
      <c r="E14" s="64"/>
      <c r="F14" s="64"/>
      <c r="G14" s="64"/>
      <c r="H14" s="64"/>
      <c r="I14" s="64" t="s">
        <v>52</v>
      </c>
      <c r="J14" s="64"/>
      <c r="K14" s="64"/>
      <c r="L14" s="64" t="s">
        <v>53</v>
      </c>
      <c r="M14" s="64"/>
      <c r="N14" s="64"/>
      <c r="O14" s="64"/>
      <c r="P14" s="65" t="s">
        <v>45</v>
      </c>
      <c r="Q14" s="65" t="s">
        <v>46</v>
      </c>
      <c r="R14" s="65" t="s">
        <v>47</v>
      </c>
      <c r="S14" s="65" t="s">
        <v>47</v>
      </c>
      <c r="T14" s="65">
        <v>67.43</v>
      </c>
      <c r="U14" s="65" t="str">
        <f>IF(ISERROR(T14/S14),"N/A",T14/S14*100)</f>
        <v>N/A</v>
      </c>
      <c r="V14" s="66" t="s">
        <v>48</v>
      </c>
    </row>
    <row r="15" spans="1:22" ht="18.75" customHeight="1" thickBot="1" thickTop="1">
      <c r="A15" s="62"/>
      <c r="B15" s="67" t="s">
        <v>49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8"/>
    </row>
    <row r="16" spans="1:22" s="70" customFormat="1" ht="18" customHeight="1" thickBot="1">
      <c r="A16" s="71"/>
      <c r="B16" s="72" t="s">
        <v>50</v>
      </c>
      <c r="C16" s="72"/>
      <c r="D16" s="73"/>
      <c r="E16" s="72"/>
      <c r="F16" s="72"/>
      <c r="G16" s="72"/>
      <c r="H16" s="72"/>
      <c r="I16" s="74"/>
      <c r="J16" s="75"/>
      <c r="K16" s="74"/>
      <c r="L16" s="75"/>
      <c r="M16" s="74"/>
      <c r="N16" s="75"/>
      <c r="O16" s="74"/>
      <c r="P16" s="75"/>
      <c r="Q16" s="76"/>
      <c r="R16" s="77" t="s">
        <v>50</v>
      </c>
      <c r="S16" s="77" t="s">
        <v>50</v>
      </c>
      <c r="T16" s="77">
        <v>67.43</v>
      </c>
      <c r="U16" s="77" t="str">
        <f>IF(ISERROR(T16/S16),"N/A",T16/S16*100)</f>
        <v>N/A</v>
      </c>
      <c r="V16" s="72" t="s">
        <v>51</v>
      </c>
    </row>
    <row r="17" spans="1:22" ht="191.25" customHeight="1" thickBot="1" thickTop="1">
      <c r="A17" s="62"/>
      <c r="B17" s="63" t="s">
        <v>54</v>
      </c>
      <c r="C17" s="64" t="s">
        <v>55</v>
      </c>
      <c r="D17" s="64"/>
      <c r="E17" s="64"/>
      <c r="F17" s="64"/>
      <c r="G17" s="64"/>
      <c r="H17" s="64"/>
      <c r="I17" s="64" t="s">
        <v>56</v>
      </c>
      <c r="J17" s="64"/>
      <c r="K17" s="64"/>
      <c r="L17" s="64" t="s">
        <v>57</v>
      </c>
      <c r="M17" s="64"/>
      <c r="N17" s="64"/>
      <c r="O17" s="64"/>
      <c r="P17" s="65" t="s">
        <v>45</v>
      </c>
      <c r="Q17" s="65" t="s">
        <v>58</v>
      </c>
      <c r="R17" s="65">
        <v>100</v>
      </c>
      <c r="S17" s="65">
        <v>100</v>
      </c>
      <c r="T17" s="65">
        <v>73.45</v>
      </c>
      <c r="U17" s="65">
        <f>IF(ISERROR(T17/S17),"N/A",T17/S17*100)</f>
        <v>73.45</v>
      </c>
      <c r="V17" s="66" t="s">
        <v>48</v>
      </c>
    </row>
    <row r="18" spans="1:22" ht="18.75" customHeight="1" thickBot="1" thickTop="1">
      <c r="A18" s="62"/>
      <c r="B18" s="67" t="s">
        <v>49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8"/>
    </row>
    <row r="19" spans="1:22" s="70" customFormat="1" ht="18" customHeight="1" thickBot="1">
      <c r="A19" s="71"/>
      <c r="B19" s="72" t="s">
        <v>50</v>
      </c>
      <c r="C19" s="72"/>
      <c r="D19" s="73"/>
      <c r="E19" s="72"/>
      <c r="F19" s="72"/>
      <c r="G19" s="72"/>
      <c r="H19" s="72"/>
      <c r="I19" s="74"/>
      <c r="J19" s="75"/>
      <c r="K19" s="74"/>
      <c r="L19" s="75"/>
      <c r="M19" s="74"/>
      <c r="N19" s="75"/>
      <c r="O19" s="74"/>
      <c r="P19" s="75"/>
      <c r="Q19" s="76"/>
      <c r="R19" s="77">
        <v>100</v>
      </c>
      <c r="S19" s="77">
        <v>100</v>
      </c>
      <c r="T19" s="77">
        <v>73.45</v>
      </c>
      <c r="U19" s="77">
        <f>IF(ISERROR(T19/S19),"N/A",T19/S19*100)</f>
        <v>73.45</v>
      </c>
      <c r="V19" s="72" t="s">
        <v>51</v>
      </c>
    </row>
    <row r="20" spans="1:22" ht="117.75" customHeight="1" thickBot="1" thickTop="1">
      <c r="A20" s="62"/>
      <c r="B20" s="63" t="s">
        <v>59</v>
      </c>
      <c r="C20" s="64" t="s">
        <v>60</v>
      </c>
      <c r="D20" s="64"/>
      <c r="E20" s="64"/>
      <c r="F20" s="64"/>
      <c r="G20" s="64"/>
      <c r="H20" s="64"/>
      <c r="I20" s="64" t="s">
        <v>61</v>
      </c>
      <c r="J20" s="64"/>
      <c r="K20" s="64"/>
      <c r="L20" s="64" t="s">
        <v>62</v>
      </c>
      <c r="M20" s="64"/>
      <c r="N20" s="64"/>
      <c r="O20" s="64"/>
      <c r="P20" s="65" t="s">
        <v>63</v>
      </c>
      <c r="Q20" s="65" t="s">
        <v>64</v>
      </c>
      <c r="R20" s="65" t="s">
        <v>47</v>
      </c>
      <c r="S20" s="65" t="s">
        <v>47</v>
      </c>
      <c r="T20" s="65">
        <v>320.17</v>
      </c>
      <c r="U20" s="65" t="str">
        <f>IF(ISERROR(T20/S20),"N/A",T20/S20*100)</f>
        <v>N/A</v>
      </c>
      <c r="V20" s="66" t="s">
        <v>48</v>
      </c>
    </row>
    <row r="21" spans="1:22" ht="18.75" customHeight="1" thickBot="1" thickTop="1">
      <c r="A21" s="62"/>
      <c r="B21" s="67" t="s">
        <v>49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8"/>
    </row>
    <row r="22" spans="1:22" s="70" customFormat="1" ht="18" customHeight="1" thickBot="1">
      <c r="A22" s="71"/>
      <c r="B22" s="72" t="s">
        <v>50</v>
      </c>
      <c r="C22" s="72"/>
      <c r="D22" s="73"/>
      <c r="E22" s="72"/>
      <c r="F22" s="72"/>
      <c r="G22" s="72"/>
      <c r="H22" s="72"/>
      <c r="I22" s="74"/>
      <c r="J22" s="75"/>
      <c r="K22" s="74"/>
      <c r="L22" s="75"/>
      <c r="M22" s="74"/>
      <c r="N22" s="75"/>
      <c r="O22" s="74"/>
      <c r="P22" s="75"/>
      <c r="Q22" s="76"/>
      <c r="R22" s="77" t="s">
        <v>50</v>
      </c>
      <c r="S22" s="77" t="s">
        <v>50</v>
      </c>
      <c r="T22" s="77">
        <v>320.17</v>
      </c>
      <c r="U22" s="77" t="str">
        <f>IF(ISERROR(T22/S22),"N/A",T22/S22*100)</f>
        <v>N/A</v>
      </c>
      <c r="V22" s="72" t="s">
        <v>51</v>
      </c>
    </row>
    <row r="23" spans="1:22" ht="115.5" customHeight="1" thickBot="1" thickTop="1">
      <c r="A23" s="62"/>
      <c r="B23" s="63" t="s">
        <v>65</v>
      </c>
      <c r="C23" s="64" t="s">
        <v>66</v>
      </c>
      <c r="D23" s="64"/>
      <c r="E23" s="64"/>
      <c r="F23" s="64"/>
      <c r="G23" s="64"/>
      <c r="H23" s="64"/>
      <c r="I23" s="64" t="s">
        <v>67</v>
      </c>
      <c r="J23" s="64"/>
      <c r="K23" s="64"/>
      <c r="L23" s="64" t="s">
        <v>68</v>
      </c>
      <c r="M23" s="64"/>
      <c r="N23" s="64"/>
      <c r="O23" s="64"/>
      <c r="P23" s="65" t="s">
        <v>45</v>
      </c>
      <c r="Q23" s="65" t="s">
        <v>64</v>
      </c>
      <c r="R23" s="65" t="s">
        <v>47</v>
      </c>
      <c r="S23" s="65" t="s">
        <v>47</v>
      </c>
      <c r="T23" s="65">
        <v>47.06</v>
      </c>
      <c r="U23" s="65" t="str">
        <f>IF(ISERROR(T23/S23),"N/A",T23/S23*100)</f>
        <v>N/A</v>
      </c>
      <c r="V23" s="66" t="s">
        <v>48</v>
      </c>
    </row>
    <row r="24" spans="1:22" ht="18.75" customHeight="1" thickBot="1" thickTop="1">
      <c r="A24" s="62"/>
      <c r="B24" s="67" t="s">
        <v>49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8"/>
    </row>
    <row r="25" spans="1:22" s="70" customFormat="1" ht="18" customHeight="1" thickBot="1">
      <c r="A25" s="71"/>
      <c r="B25" s="72" t="s">
        <v>50</v>
      </c>
      <c r="C25" s="72"/>
      <c r="D25" s="73"/>
      <c r="E25" s="72"/>
      <c r="F25" s="72"/>
      <c r="G25" s="72"/>
      <c r="H25" s="72"/>
      <c r="I25" s="74"/>
      <c r="J25" s="75"/>
      <c r="K25" s="74"/>
      <c r="L25" s="75"/>
      <c r="M25" s="74"/>
      <c r="N25" s="75"/>
      <c r="O25" s="74"/>
      <c r="P25" s="75"/>
      <c r="Q25" s="76"/>
      <c r="R25" s="77" t="s">
        <v>50</v>
      </c>
      <c r="S25" s="77" t="s">
        <v>50</v>
      </c>
      <c r="T25" s="77">
        <v>47.06</v>
      </c>
      <c r="U25" s="77" t="str">
        <f>IF(ISERROR(T25/S25),"N/A",T25/S25*100)</f>
        <v>N/A</v>
      </c>
      <c r="V25" s="72" t="s">
        <v>51</v>
      </c>
    </row>
    <row r="26" spans="2:22" s="78" customFormat="1" ht="14.25" customHeight="1" thickBot="1" thickTop="1">
      <c r="B26" s="79" t="s">
        <v>69</v>
      </c>
      <c r="C26" s="80"/>
      <c r="D26" s="80"/>
      <c r="E26" s="80"/>
      <c r="F26" s="80"/>
      <c r="G26" s="80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</row>
    <row r="27" spans="2:22" ht="32.25" customHeight="1" thickTop="1">
      <c r="B27" s="83" t="s">
        <v>70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4"/>
    </row>
    <row r="28" spans="2:22" ht="34.5" customHeight="1">
      <c r="B28" s="86" t="s">
        <v>71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7"/>
    </row>
    <row r="29" spans="2:22" ht="39.75" customHeight="1">
      <c r="B29" s="86" t="s">
        <v>72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7"/>
    </row>
    <row r="30" spans="2:22" ht="34.5" customHeight="1">
      <c r="B30" s="86" t="s">
        <v>73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7"/>
    </row>
    <row r="31" spans="2:22" ht="42.75" customHeight="1">
      <c r="B31" s="86" t="s">
        <v>74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7"/>
    </row>
    <row r="32" spans="2:22" ht="34.5" customHeight="1">
      <c r="B32" s="86" t="s">
        <v>75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7"/>
    </row>
  </sheetData>
  <sheetProtection/>
  <mergeCells count="48">
    <mergeCell ref="B28:V28"/>
    <mergeCell ref="B29:V29"/>
    <mergeCell ref="B30:V30"/>
    <mergeCell ref="B31:V31"/>
    <mergeCell ref="B32:V32"/>
    <mergeCell ref="B21:V21"/>
    <mergeCell ref="C23:H23"/>
    <mergeCell ref="I23:K23"/>
    <mergeCell ref="L23:O23"/>
    <mergeCell ref="B24:V24"/>
    <mergeCell ref="B27:V27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horizontalDpi="600" verticalDpi="600" orientation="landscape" scale="52" r:id="rId1"/>
  <headerFooter>
    <oddFooter>&amp;C__________________________________________________
C. CÉSAR FERNANDO ARCEGA PÉREZ
PRESIDENTE MUNICIPAL DE PINAL DE AMOLES&amp;R&amp;P de &amp;N</oddFooter>
  </headerFooter>
  <rowBreaks count="1" manualBreakCount="1">
    <brk id="17" min="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OBRAS PUBLICAS</cp:lastModifiedBy>
  <cp:lastPrinted>2014-10-26T18:10:35Z</cp:lastPrinted>
  <dcterms:created xsi:type="dcterms:W3CDTF">2009-03-25T01:44:41Z</dcterms:created>
  <dcterms:modified xsi:type="dcterms:W3CDTF">2014-10-29T19:28:46Z</dcterms:modified>
  <cp:category/>
  <cp:version/>
  <cp:contentType/>
  <cp:contentStatus/>
</cp:coreProperties>
</file>